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3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osun.yun/Documents/"/>
    </mc:Choice>
  </mc:AlternateContent>
  <xr:revisionPtr revIDLastSave="0" documentId="13_ncr:9_{2C549A59-A3FE-714E-9E4F-68E233C05972}" xr6:coauthVersionLast="47" xr6:coauthVersionMax="47" xr10:uidLastSave="{00000000-0000-0000-0000-000000000000}"/>
  <bookViews>
    <workbookView xWindow="0" yWindow="620" windowWidth="51200" windowHeight="28180" xr2:uid="{8BF9F0B4-29BA-F841-9523-866E1E049D92}"/>
  </bookViews>
  <sheets>
    <sheet name="E2M_Comparison_Data_00" sheetId="1" r:id="rId1"/>
  </sheets>
  <definedNames>
    <definedName name="_xlchart.v1.10" hidden="1">E2M_Comparison_Data_00!$C$1</definedName>
    <definedName name="_xlchart.v1.11" hidden="1">E2M_Comparison_Data_00!$C$2:$C$18</definedName>
    <definedName name="_xlchart.v1.12" hidden="1">E2M_Comparison_Data_00!$D$1</definedName>
    <definedName name="_xlchart.v1.13" hidden="1">E2M_Comparison_Data_00!$D$2:$D$18</definedName>
    <definedName name="_xlchart.v1.14" hidden="1">E2M_Comparison_Data_00!$E$1</definedName>
    <definedName name="_xlchart.v1.15" hidden="1">E2M_Comparison_Data_00!$E$2:$E$18</definedName>
    <definedName name="_xlchart.v1.8" hidden="1">E2M_Comparison_Data_00!$A$1</definedName>
    <definedName name="_xlchart.v1.9" hidden="1">E2M_Comparison_Data_00!$A$2:$A$18</definedName>
    <definedName name="_xlchart.v2.0" hidden="1">E2M_Comparison_Data_00!$A$1</definedName>
    <definedName name="_xlchart.v2.1" hidden="1">E2M_Comparison_Data_00!$A$2:$A$18</definedName>
    <definedName name="_xlchart.v2.2" hidden="1">E2M_Comparison_Data_00!$C$1</definedName>
    <definedName name="_xlchart.v2.3" hidden="1">E2M_Comparison_Data_00!$C$2:$C$18</definedName>
    <definedName name="_xlchart.v2.4" hidden="1">E2M_Comparison_Data_00!$D$1</definedName>
    <definedName name="_xlchart.v2.5" hidden="1">E2M_Comparison_Data_00!$D$2:$D$18</definedName>
    <definedName name="_xlchart.v2.6" hidden="1">E2M_Comparison_Data_00!$E$1</definedName>
    <definedName name="_xlchart.v2.7" hidden="1">E2M_Comparison_Data_00!$E$2:$E$18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2" i="1"/>
</calcChain>
</file>

<file path=xl/sharedStrings.xml><?xml version="1.0" encoding="utf-8"?>
<sst xmlns="http://schemas.openxmlformats.org/spreadsheetml/2006/main" count="6" uniqueCount="6">
  <si>
    <t>Angle [Deg]</t>
  </si>
  <si>
    <t xml:space="preserve"> R by E2M</t>
  </si>
  <si>
    <t xml:space="preserve"> R by MEEP</t>
  </si>
  <si>
    <t xml:space="preserve"> R by Fresnel Eq.</t>
  </si>
  <si>
    <t xml:space="preserve"> Wavelength  [µm]</t>
  </si>
  <si>
    <t>Error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</si>
</sst>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/>
              <a:t>Comparison of Angle-Dependent Relfectance</a:t>
            </a:r>
          </a:p>
        </c:rich>
      </c:tx>
      <c:overlay val="0"/>
      <c:spPr>
        <a:noFill/>
        <a:ln>
          <a:noFill/>
        </a:ln>
        <a:effectLst>
          <a:glow rad="516874">
            <a:schemeClr val="accent1">
              <a:alpha val="40000"/>
            </a:schemeClr>
          </a:glow>
        </a:effectLst>
      </c:spPr>
      <c:txPr>
        <a:bodyPr rot="0" spcFirstLastPara="1" vertOverflow="ellipsis" vert="horz" wrap="square" anchor="ctr" anchorCtr="1"/>
        <a:lstStyle/>
        <a:p>
          <a:pPr>
            <a:defRPr sz="3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K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E2M_Comparison_Data_00!$C$1</c:f>
              <c:strCache>
                <c:ptCount val="1"/>
                <c:pt idx="0">
                  <c:v> R by E2M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E2M_Comparison_Data_00!$A$2:$A$18</c:f>
              <c:numCache>
                <c:formatCode>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</c:numCache>
            </c:numRef>
          </c:cat>
          <c:val>
            <c:numRef>
              <c:f>E2M_Comparison_Data_00!$C$2:$C$18</c:f>
              <c:numCache>
                <c:formatCode>General</c:formatCode>
                <c:ptCount val="17"/>
                <c:pt idx="0">
                  <c:v>0.30864197530864201</c:v>
                </c:pt>
                <c:pt idx="1">
                  <c:v>0.30729689914507802</c:v>
                </c:pt>
                <c:pt idx="2">
                  <c:v>0.303238073132922</c:v>
                </c:pt>
                <c:pt idx="3">
                  <c:v>0.29639468128928398</c:v>
                </c:pt>
                <c:pt idx="4">
                  <c:v>0.28664883136681302</c:v>
                </c:pt>
                <c:pt idx="5">
                  <c:v>0.27383659101090202</c:v>
                </c:pt>
                <c:pt idx="6">
                  <c:v>0.25775147928994102</c:v>
                </c:pt>
                <c:pt idx="7">
                  <c:v>0.23815351133288201</c:v>
                </c:pt>
                <c:pt idx="8">
                  <c:v>0.21478989837089499</c:v>
                </c:pt>
                <c:pt idx="9">
                  <c:v>0.18743960742291799</c:v>
                </c:pt>
                <c:pt idx="10">
                  <c:v>0.156006838231878</c:v>
                </c:pt>
                <c:pt idx="11">
                  <c:v>0.120716710083537</c:v>
                </c:pt>
                <c:pt idx="12">
                  <c:v>8.2531677934457204E-2</c:v>
                </c:pt>
                <c:pt idx="13">
                  <c:v>4.4067389022320103E-2</c:v>
                </c:pt>
                <c:pt idx="14">
                  <c:v>1.17108326730106E-2</c:v>
                </c:pt>
                <c:pt idx="15">
                  <c:v>8.7720552326629796E-4</c:v>
                </c:pt>
                <c:pt idx="16">
                  <c:v>5.03875872661061E-2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8C-1E4B-934B-446DE6C6AE13}"/>
            </c:ext>
          </c:extLst>
        </c:ser>
        <c:ser>
          <c:idx val="1"/>
          <c:order val="1"/>
          <c:tx>
            <c:strRef>
              <c:f>E2M_Comparison_Data_00!$D$1</c:f>
              <c:strCache>
                <c:ptCount val="1"/>
                <c:pt idx="0">
                  <c:v> R by MEEP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E2M_Comparison_Data_00!$A$2:$A$18</c:f>
              <c:numCache>
                <c:formatCode>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</c:numCache>
            </c:numRef>
          </c:cat>
          <c:val>
            <c:numRef>
              <c:f>E2M_Comparison_Data_00!$D$2:$D$18</c:f>
              <c:numCache>
                <c:formatCode>General</c:formatCode>
                <c:ptCount val="17"/>
                <c:pt idx="0">
                  <c:v>0.30859010999999997</c:v>
                </c:pt>
                <c:pt idx="1">
                  <c:v>0.30722691000000002</c:v>
                </c:pt>
                <c:pt idx="2">
                  <c:v>0.30310764000000001</c:v>
                </c:pt>
                <c:pt idx="3">
                  <c:v>0.29620148000000002</c:v>
                </c:pt>
                <c:pt idx="4">
                  <c:v>0.28651829000000001</c:v>
                </c:pt>
                <c:pt idx="5">
                  <c:v>0.27369817000000002</c:v>
                </c:pt>
                <c:pt idx="6">
                  <c:v>0.25745473000000002</c:v>
                </c:pt>
                <c:pt idx="7">
                  <c:v>0.23804128999999999</c:v>
                </c:pt>
                <c:pt idx="8">
                  <c:v>0.21455673</c:v>
                </c:pt>
                <c:pt idx="9">
                  <c:v>0.18743272999999999</c:v>
                </c:pt>
                <c:pt idx="10">
                  <c:v>0.15588931</c:v>
                </c:pt>
                <c:pt idx="11">
                  <c:v>0.12057738</c:v>
                </c:pt>
                <c:pt idx="12">
                  <c:v>8.2438280000000003E-2</c:v>
                </c:pt>
                <c:pt idx="13">
                  <c:v>4.3489510000000002E-2</c:v>
                </c:pt>
                <c:pt idx="14">
                  <c:v>1.189745E-2</c:v>
                </c:pt>
                <c:pt idx="15">
                  <c:v>1.19271E-3</c:v>
                </c:pt>
                <c:pt idx="16">
                  <c:v>2.7810850000000002E-2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8C-1E4B-934B-446DE6C6AE13}"/>
            </c:ext>
          </c:extLst>
        </c:ser>
        <c:ser>
          <c:idx val="2"/>
          <c:order val="2"/>
          <c:tx>
            <c:strRef>
              <c:f>E2M_Comparison_Data_00!$E$1</c:f>
              <c:strCache>
                <c:ptCount val="1"/>
                <c:pt idx="0">
                  <c:v> R by Fresnel Eq.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E2M_Comparison_Data_00!$A$2:$A$18</c:f>
              <c:numCache>
                <c:formatCode>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</c:numCache>
            </c:numRef>
          </c:cat>
          <c:val>
            <c:numRef>
              <c:f>E2M_Comparison_Data_00!$E$2:$E$18</c:f>
              <c:numCache>
                <c:formatCode>General</c:formatCode>
                <c:ptCount val="17"/>
                <c:pt idx="0">
                  <c:v>0.30864197999999998</c:v>
                </c:pt>
                <c:pt idx="1">
                  <c:v>0.30729689999999998</c:v>
                </c:pt>
                <c:pt idx="2">
                  <c:v>0.30323807000000003</c:v>
                </c:pt>
                <c:pt idx="3">
                  <c:v>0.29639468000000002</c:v>
                </c:pt>
                <c:pt idx="4">
                  <c:v>0.28664883000000002</c:v>
                </c:pt>
                <c:pt idx="5">
                  <c:v>0.27383658999999999</c:v>
                </c:pt>
                <c:pt idx="6">
                  <c:v>0.25775147999999998</c:v>
                </c:pt>
                <c:pt idx="7">
                  <c:v>0.23815351000000001</c:v>
                </c:pt>
                <c:pt idx="8">
                  <c:v>0.21478990000000001</c:v>
                </c:pt>
                <c:pt idx="9">
                  <c:v>0.18743961000000001</c:v>
                </c:pt>
                <c:pt idx="10">
                  <c:v>0.15600684000000001</c:v>
                </c:pt>
                <c:pt idx="11">
                  <c:v>0.12071671</c:v>
                </c:pt>
                <c:pt idx="12">
                  <c:v>8.2531679999999996E-2</c:v>
                </c:pt>
                <c:pt idx="13">
                  <c:v>4.4067389999999998E-2</c:v>
                </c:pt>
                <c:pt idx="14">
                  <c:v>1.171083E-2</c:v>
                </c:pt>
                <c:pt idx="15">
                  <c:v>8.7721000000000001E-4</c:v>
                </c:pt>
                <c:pt idx="16">
                  <c:v>5.0387590000000003E-2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8C-1E4B-934B-446DE6C6A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1505407"/>
        <c:axId val="881494655"/>
      </c:lineChart>
      <c:catAx>
        <c:axId val="881505407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R"/>
          </a:p>
        </c:txPr>
        <c:crossAx val="881494655"/>
        <c:crosses val="autoZero"/>
        <c:auto val="1"/>
        <c:lblAlgn val="ctr"/>
        <c:lblOffset val="100"/>
        <c:noMultiLvlLbl val="0"/>
      </c:catAx>
      <c:valAx>
        <c:axId val="881494655"/>
        <c:scaling>
          <c:orientation val="minMax"/>
          <c:max val="0.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R"/>
          </a:p>
        </c:txPr>
        <c:crossAx val="881505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KR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177800</xdr:colOff>
      <xdr:row>2</xdr:row>
      <xdr:rowOff>154922</xdr:rowOff>
    </xdr:from>
    <xdr:to>
      <xdr:col>19</xdr:col>
      <xdr:colOff>419100</xdr:colOff>
      <xdr:row>44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CF824E-9A18-1523-6D88-134B067D4A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6A811-6A9D-3645-9AE5-E5586B390952}">
  <dimension ref="A1:F18"/>
  <sheetViews>
    <sheetView tabSelected="1" workbookViewId="0">
      <selection activeCell="F21" sqref="F21"/>
    </sheetView>
  </sheetViews>
  <sheetFormatPr baseColWidth="10" defaultRowHeight="16" x14ac:dyDescent="0.2"/>
  <cols>
    <col min="1" max="1" width="10.83203125" style="1"/>
    <col min="6" max="6" width="12.83203125" bestFit="1" customWidth="1"/>
  </cols>
  <sheetData>
    <row r="1" spans="1:6" x14ac:dyDescent="0.2">
      <c r="A1" s="1" t="s">
        <v>0</v>
      </c>
      <c r="B1" t="s">
        <v>4</v>
      </c>
      <c r="C1" t="s">
        <v>1</v>
      </c>
      <c r="D1" t="s">
        <v>2</v>
      </c>
      <c r="E1" t="s">
        <v>3</v>
      </c>
      <c r="F1" t="s">
        <v>5</v>
      </c>
    </row>
    <row r="2" spans="1:6" x14ac:dyDescent="0.2">
      <c r="A2" s="1">
        <v>0</v>
      </c>
      <c r="B2">
        <v>0.8</v>
      </c>
      <c r="C2">
        <v>0.30864197530864201</v>
      </c>
      <c r="D2">
        <v>0.30859010999999997</v>
      </c>
      <c r="E2">
        <v>0.30864197999999998</v>
      </c>
      <c r="F2">
        <f>C2-E2</f>
        <v>-4.6913579687668516E-9</v>
      </c>
    </row>
    <row r="3" spans="1:6" x14ac:dyDescent="0.2">
      <c r="A3" s="1">
        <v>5</v>
      </c>
      <c r="B3">
        <v>0.8</v>
      </c>
      <c r="C3">
        <v>0.30729689914507802</v>
      </c>
      <c r="D3">
        <v>0.30722691000000002</v>
      </c>
      <c r="E3">
        <v>0.30729689999999998</v>
      </c>
      <c r="F3">
        <f t="shared" ref="F3:F18" si="0">C3-E3</f>
        <v>-8.5492196655323482E-10</v>
      </c>
    </row>
    <row r="4" spans="1:6" x14ac:dyDescent="0.2">
      <c r="A4" s="1">
        <v>10</v>
      </c>
      <c r="B4">
        <v>0.8</v>
      </c>
      <c r="C4">
        <v>0.303238073132922</v>
      </c>
      <c r="D4">
        <v>0.30310764000000001</v>
      </c>
      <c r="E4">
        <v>0.30323807000000003</v>
      </c>
      <c r="F4">
        <f t="shared" si="0"/>
        <v>3.132921977400116E-9</v>
      </c>
    </row>
    <row r="5" spans="1:6" x14ac:dyDescent="0.2">
      <c r="A5" s="1">
        <v>15</v>
      </c>
      <c r="B5">
        <v>0.8</v>
      </c>
      <c r="C5">
        <v>0.29639468128928398</v>
      </c>
      <c r="D5">
        <v>0.29620148000000002</v>
      </c>
      <c r="E5">
        <v>0.29639468000000002</v>
      </c>
      <c r="F5">
        <f t="shared" si="0"/>
        <v>1.2892839573730441E-9</v>
      </c>
    </row>
    <row r="6" spans="1:6" x14ac:dyDescent="0.2">
      <c r="A6" s="1">
        <v>20</v>
      </c>
      <c r="B6">
        <v>0.8</v>
      </c>
      <c r="C6">
        <v>0.28664883136681302</v>
      </c>
      <c r="D6">
        <v>0.28651829000000001</v>
      </c>
      <c r="E6">
        <v>0.28664883000000002</v>
      </c>
      <c r="F6">
        <f t="shared" si="0"/>
        <v>1.3668129961175168E-9</v>
      </c>
    </row>
    <row r="7" spans="1:6" x14ac:dyDescent="0.2">
      <c r="A7" s="1">
        <v>25</v>
      </c>
      <c r="B7">
        <v>0.8</v>
      </c>
      <c r="C7">
        <v>0.27383659101090202</v>
      </c>
      <c r="D7">
        <v>0.27369817000000002</v>
      </c>
      <c r="E7">
        <v>0.27383658999999999</v>
      </c>
      <c r="F7">
        <f t="shared" si="0"/>
        <v>1.0109020287529802E-9</v>
      </c>
    </row>
    <row r="8" spans="1:6" x14ac:dyDescent="0.2">
      <c r="A8" s="1">
        <v>30</v>
      </c>
      <c r="B8">
        <v>0.8</v>
      </c>
      <c r="C8">
        <v>0.25775147928994102</v>
      </c>
      <c r="D8">
        <v>0.25745473000000002</v>
      </c>
      <c r="E8">
        <v>0.25775147999999998</v>
      </c>
      <c r="F8">
        <f t="shared" si="0"/>
        <v>-7.1005895607711977E-10</v>
      </c>
    </row>
    <row r="9" spans="1:6" x14ac:dyDescent="0.2">
      <c r="A9" s="1">
        <v>35</v>
      </c>
      <c r="B9">
        <v>0.8</v>
      </c>
      <c r="C9">
        <v>0.23815351133288201</v>
      </c>
      <c r="D9">
        <v>0.23804128999999999</v>
      </c>
      <c r="E9">
        <v>0.23815351000000001</v>
      </c>
      <c r="F9">
        <f t="shared" si="0"/>
        <v>1.3328819992164398E-9</v>
      </c>
    </row>
    <row r="10" spans="1:6" x14ac:dyDescent="0.2">
      <c r="A10" s="1">
        <v>40</v>
      </c>
      <c r="B10">
        <v>0.8</v>
      </c>
      <c r="C10">
        <v>0.21478989837089499</v>
      </c>
      <c r="D10">
        <v>0.21455673</v>
      </c>
      <c r="E10">
        <v>0.21478990000000001</v>
      </c>
      <c r="F10">
        <f t="shared" si="0"/>
        <v>-1.6291050175532007E-9</v>
      </c>
    </row>
    <row r="11" spans="1:6" x14ac:dyDescent="0.2">
      <c r="A11" s="1">
        <v>45</v>
      </c>
      <c r="B11">
        <v>0.8</v>
      </c>
      <c r="C11">
        <v>0.18743960742291799</v>
      </c>
      <c r="D11">
        <v>0.18743272999999999</v>
      </c>
      <c r="E11">
        <v>0.18743961000000001</v>
      </c>
      <c r="F11">
        <f t="shared" si="0"/>
        <v>-2.5770820200055056E-9</v>
      </c>
    </row>
    <row r="12" spans="1:6" x14ac:dyDescent="0.2">
      <c r="A12" s="1">
        <v>50</v>
      </c>
      <c r="B12">
        <v>0.8</v>
      </c>
      <c r="C12">
        <v>0.156006838231878</v>
      </c>
      <c r="D12">
        <v>0.15588931</v>
      </c>
      <c r="E12">
        <v>0.15600684000000001</v>
      </c>
      <c r="F12">
        <f t="shared" si="0"/>
        <v>-1.7681220099152739E-9</v>
      </c>
    </row>
    <row r="13" spans="1:6" x14ac:dyDescent="0.2">
      <c r="A13" s="1">
        <v>55</v>
      </c>
      <c r="B13">
        <v>0.8</v>
      </c>
      <c r="C13">
        <v>0.120716710083537</v>
      </c>
      <c r="D13">
        <v>0.12057738</v>
      </c>
      <c r="E13">
        <v>0.12071671</v>
      </c>
      <c r="F13">
        <f t="shared" si="0"/>
        <v>8.3536996764443927E-11</v>
      </c>
    </row>
    <row r="14" spans="1:6" x14ac:dyDescent="0.2">
      <c r="A14" s="1">
        <v>60</v>
      </c>
      <c r="B14">
        <v>0.8</v>
      </c>
      <c r="C14">
        <v>8.2531677934457204E-2</v>
      </c>
      <c r="D14">
        <v>8.2438280000000003E-2</v>
      </c>
      <c r="E14">
        <v>8.2531679999999996E-2</v>
      </c>
      <c r="F14">
        <f t="shared" si="0"/>
        <v>-2.0655427923621517E-9</v>
      </c>
    </row>
    <row r="15" spans="1:6" x14ac:dyDescent="0.2">
      <c r="A15" s="1">
        <v>65</v>
      </c>
      <c r="B15">
        <v>0.8</v>
      </c>
      <c r="C15">
        <v>4.4067389022320103E-2</v>
      </c>
      <c r="D15">
        <v>4.3489510000000002E-2</v>
      </c>
      <c r="E15">
        <v>4.4067389999999998E-2</v>
      </c>
      <c r="F15">
        <f t="shared" si="0"/>
        <v>-9.776798953753385E-10</v>
      </c>
    </row>
    <row r="16" spans="1:6" x14ac:dyDescent="0.2">
      <c r="A16" s="1">
        <v>70</v>
      </c>
      <c r="B16">
        <v>0.8</v>
      </c>
      <c r="C16">
        <v>1.17108326730106E-2</v>
      </c>
      <c r="D16">
        <v>1.189745E-2</v>
      </c>
      <c r="E16">
        <v>1.171083E-2</v>
      </c>
      <c r="F16">
        <f t="shared" si="0"/>
        <v>2.6730105993216791E-9</v>
      </c>
    </row>
    <row r="17" spans="1:6" x14ac:dyDescent="0.2">
      <c r="A17" s="1">
        <v>75</v>
      </c>
      <c r="B17">
        <v>0.8</v>
      </c>
      <c r="C17">
        <v>8.7720552326629796E-4</v>
      </c>
      <c r="D17">
        <v>1.19271E-3</v>
      </c>
      <c r="E17">
        <v>8.7721000000000001E-4</v>
      </c>
      <c r="F17">
        <f t="shared" si="0"/>
        <v>-4.4767337020572284E-9</v>
      </c>
    </row>
    <row r="18" spans="1:6" x14ac:dyDescent="0.2">
      <c r="A18" s="1">
        <v>80</v>
      </c>
      <c r="B18">
        <v>0.8</v>
      </c>
      <c r="C18">
        <v>5.03875872661061E-2</v>
      </c>
      <c r="D18">
        <v>2.7810850000000002E-2</v>
      </c>
      <c r="E18">
        <v>5.0387590000000003E-2</v>
      </c>
      <c r="F18">
        <f t="shared" si="0"/>
        <v>-2.7338939029286635E-9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E2M_Comparison_Data_00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주선 윤</dc:creator>
  <cp:lastModifiedBy>주선 윤</cp:lastModifiedBy>
  <dcterms:created xsi:type="dcterms:W3CDTF">2025-09-05T23:35:52Z</dcterms:created>
  <dcterms:modified xsi:type="dcterms:W3CDTF">2025-09-05T23:51:04Z</dcterms:modified>
</cp:coreProperties>
</file>