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3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osun.yun/Desktop/ComPhysics/02_E2M/03_E2M_Manual/ver1d10/"/>
    </mc:Choice>
  </mc:AlternateContent>
  <xr:revisionPtr revIDLastSave="0" documentId="13_ncr:1_{83F56E3C-628A-B846-B874-729DC0A0175D}" xr6:coauthVersionLast="47" xr6:coauthVersionMax="47" xr10:uidLastSave="{00000000-0000-0000-0000-000000000000}"/>
  <bookViews>
    <workbookView xWindow="0" yWindow="620" windowWidth="51200" windowHeight="28180" xr2:uid="{8BF9F0B4-29BA-F841-9523-866E1E049D92}"/>
  </bookViews>
  <sheets>
    <sheet name="E2M_Comparison_Data_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" i="1"/>
</calcChain>
</file>

<file path=xl/sharedStrings.xml><?xml version="1.0" encoding="utf-8"?>
<sst xmlns="http://schemas.openxmlformats.org/spreadsheetml/2006/main" count="5" uniqueCount="5">
  <si>
    <t>Angle [Deg]</t>
  </si>
  <si>
    <t xml:space="preserve"> R by E2M</t>
  </si>
  <si>
    <t xml:space="preserve"> R by MEEP</t>
  </si>
  <si>
    <t xml:space="preserve"> Wavelength  [µm]</t>
  </si>
  <si>
    <t>Error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</si>
</sst>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000000"/>
      <name val="Helvetica Neue"/>
      <family val="2"/>
    </font>
    <font>
      <sz val="13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18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/>
              <a:t>Comparison of Angle-Dependent Relfectance</a:t>
            </a:r>
          </a:p>
        </c:rich>
      </c:tx>
      <c:overlay val="0"/>
      <c:spPr>
        <a:noFill/>
        <a:ln>
          <a:noFill/>
        </a:ln>
        <a:effectLst>
          <a:glow rad="516874">
            <a:schemeClr val="accent1">
              <a:alpha val="40000"/>
            </a:schemeClr>
          </a:glow>
        </a:effectLst>
      </c:spPr>
      <c:txPr>
        <a:bodyPr rot="0" spcFirstLastPara="1" vertOverflow="ellipsis" vert="horz" wrap="square" anchor="ctr" anchorCtr="1"/>
        <a:lstStyle/>
        <a:p>
          <a:pPr>
            <a:defRPr sz="3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E2M_Comparison_Data_00!$C$1</c:f>
              <c:strCache>
                <c:ptCount val="1"/>
                <c:pt idx="0">
                  <c:v> R by E2M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E2M_Comparison_Data_00!$A$2:$A$18</c:f>
              <c:numCache>
                <c:formatCode>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cat>
          <c:val>
            <c:numRef>
              <c:f>E2M_Comparison_Data_00!$C$2:$C$18</c:f>
              <c:numCache>
                <c:formatCode>General</c:formatCode>
                <c:ptCount val="17"/>
                <c:pt idx="0">
                  <c:v>0.210377890580937</c:v>
                </c:pt>
                <c:pt idx="1">
                  <c:v>0.207616962810804</c:v>
                </c:pt>
                <c:pt idx="2">
                  <c:v>0.19937655330076201</c:v>
                </c:pt>
                <c:pt idx="3">
                  <c:v>0.18581459234093101</c:v>
                </c:pt>
                <c:pt idx="4">
                  <c:v>0.16729077333195499</c:v>
                </c:pt>
                <c:pt idx="5">
                  <c:v>0.14448664025754601</c:v>
                </c:pt>
                <c:pt idx="6">
                  <c:v>0.118516956314915</c:v>
                </c:pt>
                <c:pt idx="7">
                  <c:v>9.0969519673717095E-2</c:v>
                </c:pt>
                <c:pt idx="8">
                  <c:v>6.3813373655113206E-2</c:v>
                </c:pt>
                <c:pt idx="9">
                  <c:v>3.9171577427017601E-2</c:v>
                </c:pt>
                <c:pt idx="10">
                  <c:v>1.90702683781169E-2</c:v>
                </c:pt>
                <c:pt idx="11">
                  <c:v>5.3976284968518399E-3</c:v>
                </c:pt>
                <c:pt idx="12">
                  <c:v>3.5400003763057898E-4</c:v>
                </c:pt>
                <c:pt idx="13">
                  <c:v>7.6505696542221203E-3</c:v>
                </c:pt>
                <c:pt idx="14">
                  <c:v>3.4776227911348503E-2</c:v>
                </c:pt>
                <c:pt idx="15">
                  <c:v>9.7065434595309197E-2</c:v>
                </c:pt>
                <c:pt idx="16">
                  <c:v>0.22545100979369301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C-1E4B-934B-446DE6C6AE13}"/>
            </c:ext>
          </c:extLst>
        </c:ser>
        <c:ser>
          <c:idx val="1"/>
          <c:order val="1"/>
          <c:tx>
            <c:strRef>
              <c:f>E2M_Comparison_Data_00!$D$1</c:f>
              <c:strCache>
                <c:ptCount val="1"/>
                <c:pt idx="0">
                  <c:v> R by MEEP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E2M_Comparison_Data_00!$A$2:$A$18</c:f>
              <c:numCache>
                <c:formatCode>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cat>
          <c:val>
            <c:numRef>
              <c:f>E2M_Comparison_Data_00!$D$2:$D$18</c:f>
              <c:numCache>
                <c:formatCode>General</c:formatCode>
                <c:ptCount val="17"/>
                <c:pt idx="0">
                  <c:v>0.21051633</c:v>
                </c:pt>
                <c:pt idx="1">
                  <c:v>0.20775768</c:v>
                </c:pt>
                <c:pt idx="2">
                  <c:v>0.19951831</c:v>
                </c:pt>
                <c:pt idx="3">
                  <c:v>0.18593237000000001</c:v>
                </c:pt>
                <c:pt idx="4">
                  <c:v>0.16734104</c:v>
                </c:pt>
                <c:pt idx="5">
                  <c:v>0.1445188</c:v>
                </c:pt>
                <c:pt idx="6">
                  <c:v>0.11860247</c:v>
                </c:pt>
                <c:pt idx="7">
                  <c:v>9.102172E-2</c:v>
                </c:pt>
                <c:pt idx="8">
                  <c:v>6.3864169999999998E-2</c:v>
                </c:pt>
                <c:pt idx="9">
                  <c:v>3.9261850000000001E-2</c:v>
                </c:pt>
                <c:pt idx="10">
                  <c:v>1.9091670000000002E-2</c:v>
                </c:pt>
                <c:pt idx="11">
                  <c:v>5.4295999999999997E-3</c:v>
                </c:pt>
                <c:pt idx="12">
                  <c:v>3.6715000000000001E-4</c:v>
                </c:pt>
                <c:pt idx="13">
                  <c:v>7.4876099999999996E-3</c:v>
                </c:pt>
                <c:pt idx="14">
                  <c:v>3.5333629999999998E-2</c:v>
                </c:pt>
                <c:pt idx="15">
                  <c:v>8.9588039999999994E-2</c:v>
                </c:pt>
                <c:pt idx="16">
                  <c:v>0.22457705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C-1E4B-934B-446DE6C6AE13}"/>
            </c:ext>
          </c:extLst>
        </c:ser>
        <c:ser>
          <c:idx val="2"/>
          <c:order val="2"/>
          <c:tx>
            <c:strRef>
              <c:f>E2M_Comparison_Data_00!$E$1</c:f>
              <c:strCache>
                <c:ptCount val="1"/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E2M_Comparison_Data_00!$A$2:$A$18</c:f>
              <c:numCache>
                <c:formatCode>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cat>
          <c:val>
            <c:numRef>
              <c:f>E2M_Comparison_Data_00!$E$2:$E$18</c:f>
              <c:numCache>
                <c:formatCode>General</c:formatCode>
                <c:ptCount val="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C-1E4B-934B-446DE6C6A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505407"/>
        <c:axId val="881494655"/>
      </c:lineChart>
      <c:catAx>
        <c:axId val="881505407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R"/>
          </a:p>
        </c:txPr>
        <c:crossAx val="881494655"/>
        <c:crosses val="autoZero"/>
        <c:auto val="1"/>
        <c:lblAlgn val="ctr"/>
        <c:lblOffset val="100"/>
        <c:noMultiLvlLbl val="0"/>
      </c:catAx>
      <c:valAx>
        <c:axId val="881494655"/>
        <c:scaling>
          <c:orientation val="minMax"/>
          <c:max val="0.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R"/>
          </a:p>
        </c:txPr>
        <c:crossAx val="88150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R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2</xdr:row>
      <xdr:rowOff>154922</xdr:rowOff>
    </xdr:from>
    <xdr:to>
      <xdr:col>19</xdr:col>
      <xdr:colOff>419100</xdr:colOff>
      <xdr:row>44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CF824E-9A18-1523-6D88-134B067D4A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A811-6A9D-3645-9AE5-E5586B390952}">
  <dimension ref="A1:U20"/>
  <sheetViews>
    <sheetView tabSelected="1" workbookViewId="0">
      <selection activeCell="F17" sqref="F17"/>
    </sheetView>
  </sheetViews>
  <sheetFormatPr baseColWidth="10" defaultRowHeight="16" x14ac:dyDescent="0.2"/>
  <cols>
    <col min="1" max="1" width="10.83203125" style="1"/>
    <col min="6" max="6" width="12.83203125" bestFit="1" customWidth="1"/>
  </cols>
  <sheetData>
    <row r="1" spans="1:21" ht="17" x14ac:dyDescent="0.2">
      <c r="A1" s="1" t="s">
        <v>0</v>
      </c>
      <c r="B1" t="s">
        <v>3</v>
      </c>
      <c r="C1" t="s">
        <v>1</v>
      </c>
      <c r="D1" t="s">
        <v>2</v>
      </c>
      <c r="F1" t="s">
        <v>4</v>
      </c>
      <c r="U1" s="3"/>
    </row>
    <row r="2" spans="1:21" ht="17" x14ac:dyDescent="0.2">
      <c r="A2" s="1">
        <v>0</v>
      </c>
      <c r="B2">
        <v>0.8</v>
      </c>
      <c r="C2" s="2">
        <v>0.210377890580937</v>
      </c>
      <c r="D2">
        <v>0.21051633</v>
      </c>
      <c r="F2">
        <f>C2-D2</f>
        <v>-1.3843941906299673E-4</v>
      </c>
      <c r="U2" s="3"/>
    </row>
    <row r="3" spans="1:21" ht="17" x14ac:dyDescent="0.2">
      <c r="A3" s="1">
        <v>5</v>
      </c>
      <c r="B3">
        <v>0.8</v>
      </c>
      <c r="C3" s="2">
        <v>0.207616962810804</v>
      </c>
      <c r="D3" s="2">
        <v>0.20775768</v>
      </c>
      <c r="F3">
        <f t="shared" ref="F3:F18" si="0">C3-D3</f>
        <v>-1.4071718919600462E-4</v>
      </c>
      <c r="U3" s="3"/>
    </row>
    <row r="4" spans="1:21" ht="17" x14ac:dyDescent="0.2">
      <c r="A4" s="1">
        <v>10</v>
      </c>
      <c r="B4">
        <v>0.8</v>
      </c>
      <c r="C4" s="2">
        <v>0.19937655330076201</v>
      </c>
      <c r="D4" s="2">
        <v>0.19951831</v>
      </c>
      <c r="F4">
        <f t="shared" si="0"/>
        <v>-1.4175669923799372E-4</v>
      </c>
      <c r="U4" s="3"/>
    </row>
    <row r="5" spans="1:21" x14ac:dyDescent="0.2">
      <c r="A5" s="1">
        <v>15</v>
      </c>
      <c r="B5">
        <v>0.8</v>
      </c>
      <c r="C5" s="2">
        <v>0.18581459234093101</v>
      </c>
      <c r="D5">
        <v>0.18593237000000001</v>
      </c>
      <c r="F5">
        <f t="shared" si="0"/>
        <v>-1.1777765906900717E-4</v>
      </c>
    </row>
    <row r="6" spans="1:21" x14ac:dyDescent="0.2">
      <c r="A6" s="1">
        <v>20</v>
      </c>
      <c r="B6">
        <v>0.8</v>
      </c>
      <c r="C6" s="2">
        <v>0.16729077333195499</v>
      </c>
      <c r="D6">
        <v>0.16734104</v>
      </c>
      <c r="F6">
        <f t="shared" si="0"/>
        <v>-5.0266668045001461E-5</v>
      </c>
    </row>
    <row r="7" spans="1:21" ht="17" x14ac:dyDescent="0.2">
      <c r="A7" s="1">
        <v>25</v>
      </c>
      <c r="B7">
        <v>0.8</v>
      </c>
      <c r="C7" s="2">
        <v>0.14448664025754601</v>
      </c>
      <c r="D7" s="3">
        <v>0.1445188</v>
      </c>
      <c r="F7">
        <f t="shared" si="0"/>
        <v>-3.2159742453991003E-5</v>
      </c>
    </row>
    <row r="8" spans="1:21" x14ac:dyDescent="0.2">
      <c r="A8" s="1">
        <v>30</v>
      </c>
      <c r="B8">
        <v>0.8</v>
      </c>
      <c r="C8" s="2">
        <v>0.118516956314915</v>
      </c>
      <c r="D8">
        <v>0.11860247</v>
      </c>
      <c r="F8">
        <f t="shared" si="0"/>
        <v>-8.5513685084998015E-5</v>
      </c>
    </row>
    <row r="9" spans="1:21" x14ac:dyDescent="0.2">
      <c r="A9" s="1">
        <v>35</v>
      </c>
      <c r="B9">
        <v>0.8</v>
      </c>
      <c r="C9" s="2">
        <v>9.0969519673717095E-2</v>
      </c>
      <c r="D9">
        <v>9.102172E-2</v>
      </c>
      <c r="F9">
        <f t="shared" si="0"/>
        <v>-5.2200326282905718E-5</v>
      </c>
    </row>
    <row r="10" spans="1:21" x14ac:dyDescent="0.2">
      <c r="A10" s="1">
        <v>40</v>
      </c>
      <c r="B10">
        <v>0.8</v>
      </c>
      <c r="C10" s="2">
        <v>6.3813373655113206E-2</v>
      </c>
      <c r="D10">
        <v>6.3864169999999998E-2</v>
      </c>
      <c r="F10">
        <f t="shared" si="0"/>
        <v>-5.0796344886791522E-5</v>
      </c>
    </row>
    <row r="11" spans="1:21" x14ac:dyDescent="0.2">
      <c r="A11" s="1">
        <v>45</v>
      </c>
      <c r="B11">
        <v>0.8</v>
      </c>
      <c r="C11" s="2">
        <v>3.9171577427017601E-2</v>
      </c>
      <c r="D11">
        <v>3.9261850000000001E-2</v>
      </c>
      <c r="F11">
        <f t="shared" si="0"/>
        <v>-9.027257298239999E-5</v>
      </c>
    </row>
    <row r="12" spans="1:21" x14ac:dyDescent="0.2">
      <c r="A12" s="1">
        <v>50</v>
      </c>
      <c r="B12">
        <v>0.8</v>
      </c>
      <c r="C12" s="2">
        <v>1.90702683781169E-2</v>
      </c>
      <c r="D12">
        <v>1.9091670000000002E-2</v>
      </c>
      <c r="F12">
        <f t="shared" si="0"/>
        <v>-2.1401621883101324E-5</v>
      </c>
    </row>
    <row r="13" spans="1:21" x14ac:dyDescent="0.2">
      <c r="A13" s="1">
        <v>55</v>
      </c>
      <c r="B13">
        <v>0.8</v>
      </c>
      <c r="C13" s="2">
        <v>5.3976284968518399E-3</v>
      </c>
      <c r="D13">
        <v>5.4295999999999997E-3</v>
      </c>
      <c r="F13">
        <f t="shared" si="0"/>
        <v>-3.1971503148159851E-5</v>
      </c>
    </row>
    <row r="14" spans="1:21" x14ac:dyDescent="0.2">
      <c r="A14" s="1">
        <v>60</v>
      </c>
      <c r="B14">
        <v>0.8</v>
      </c>
      <c r="C14" s="2">
        <v>3.5400003763057898E-4</v>
      </c>
      <c r="D14">
        <v>3.6715000000000001E-4</v>
      </c>
      <c r="F14">
        <f t="shared" si="0"/>
        <v>-1.314996236942103E-5</v>
      </c>
    </row>
    <row r="15" spans="1:21" x14ac:dyDescent="0.2">
      <c r="A15" s="1">
        <v>65</v>
      </c>
      <c r="B15">
        <v>0.8</v>
      </c>
      <c r="C15" s="2">
        <v>7.6505696542221203E-3</v>
      </c>
      <c r="D15">
        <v>7.4876099999999996E-3</v>
      </c>
      <c r="F15">
        <f t="shared" si="0"/>
        <v>1.6295965422212077E-4</v>
      </c>
    </row>
    <row r="16" spans="1:21" x14ac:dyDescent="0.2">
      <c r="A16" s="1">
        <v>70</v>
      </c>
      <c r="B16">
        <v>0.8</v>
      </c>
      <c r="C16" s="2">
        <v>3.4776227911348503E-2</v>
      </c>
      <c r="D16">
        <v>3.5333629999999998E-2</v>
      </c>
      <c r="F16">
        <f t="shared" si="0"/>
        <v>-5.5740208865149438E-4</v>
      </c>
    </row>
    <row r="17" spans="1:6" x14ac:dyDescent="0.2">
      <c r="A17" s="1">
        <v>75</v>
      </c>
      <c r="B17">
        <v>0.8</v>
      </c>
      <c r="C17" s="2">
        <v>9.7065434595309197E-2</v>
      </c>
      <c r="D17">
        <v>8.9588039999999994E-2</v>
      </c>
      <c r="F17">
        <f t="shared" si="0"/>
        <v>7.477394595309203E-3</v>
      </c>
    </row>
    <row r="18" spans="1:6" x14ac:dyDescent="0.2">
      <c r="A18" s="1">
        <v>80</v>
      </c>
      <c r="B18">
        <v>0.8</v>
      </c>
      <c r="C18" s="2">
        <v>0.22545100979369301</v>
      </c>
      <c r="D18">
        <v>0.22457705</v>
      </c>
      <c r="F18">
        <f t="shared" si="0"/>
        <v>8.7395979369300769E-4</v>
      </c>
    </row>
    <row r="19" spans="1:6" x14ac:dyDescent="0.2">
      <c r="C19" s="2"/>
    </row>
    <row r="20" spans="1:6" x14ac:dyDescent="0.2">
      <c r="C20" s="2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E2M_Comparison_Data_00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주선 윤</dc:creator>
  <cp:lastModifiedBy>주선 윤</cp:lastModifiedBy>
  <dcterms:created xsi:type="dcterms:W3CDTF">2025-09-05T23:35:52Z</dcterms:created>
  <dcterms:modified xsi:type="dcterms:W3CDTF">2025-09-09T01:18:25Z</dcterms:modified>
</cp:coreProperties>
</file>